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lmen.k12.wi.us\users\StaffDO\owesta\2020-2021 School Year\IDI 2020-20201\"/>
    </mc:Choice>
  </mc:AlternateContent>
  <bookViews>
    <workbookView xWindow="0" yWindow="0" windowWidth="29010" windowHeight="14070"/>
  </bookViews>
  <sheets>
    <sheet name="Sheet1" sheetId="1" r:id="rId1"/>
    <sheet name="Sheet2" sheetId="2" r:id="rId2"/>
    <sheet name="Sheet3" sheetId="3" r:id="rId3"/>
  </sheets>
  <externalReferences>
    <externalReference r:id="rId4"/>
  </externalReferences>
  <definedNames>
    <definedName name="Buildings">[1]Sheet1!$A$51:$A$59</definedName>
    <definedName name="Delivery">[1]Sheet1!$B$51:$B$60</definedName>
    <definedName name="DeliveryOption">#REF!</definedName>
    <definedName name="_xlnm.Print_Area" localSheetId="0">Sheet1!$A$1:$F$48</definedName>
  </definedNames>
  <calcPr calcId="162913"/>
</workbook>
</file>

<file path=xl/calcChain.xml><?xml version="1.0" encoding="utf-8"?>
<calcChain xmlns="http://schemas.openxmlformats.org/spreadsheetml/2006/main">
  <c r="F39" i="1" l="1"/>
  <c r="D37" i="1"/>
  <c r="D39" i="1" s="1"/>
  <c r="D40" i="1" l="1"/>
  <c r="F46" i="1" s="1"/>
</calcChain>
</file>

<file path=xl/sharedStrings.xml><?xml version="1.0" encoding="utf-8"?>
<sst xmlns="http://schemas.openxmlformats.org/spreadsheetml/2006/main" count="86" uniqueCount="64">
  <si>
    <t>Make check PAYABLE to:</t>
  </si>
  <si>
    <t>Grade, Curriculum or Program Area</t>
  </si>
  <si>
    <t>Address:</t>
  </si>
  <si>
    <t>Building:</t>
  </si>
  <si>
    <t>Select Delivery Options:</t>
  </si>
  <si>
    <t>As the person completing this invoice I have read and understand the policy (671.2 and 671.4) related to mileage, meals, lodging.  Unless specifically noted below, I attest to the fact that this invoice is in compliance with the guidelines contained in Board policy.  Further, I understand I could be subject to discipline if I knowingly or neglectfully violate Board policy.  In addition I will secure budget authority approval as deemed appropriate under the policy when travel expenses exceed policy guidelines.</t>
  </si>
  <si>
    <t>Check requested by (if different from "Payable" name above):</t>
  </si>
  <si>
    <t>Name:</t>
  </si>
  <si>
    <t>EXPENSE INFORMATION
Please, DO NOT type beyond the space provided in each cell - the text will NOT print out. Use additional lines.</t>
  </si>
  <si>
    <t>Expense Catagories</t>
  </si>
  <si>
    <t>Expense Date(s)</t>
  </si>
  <si>
    <t>DESTINATION To/From
(if travel related)</t>
  </si>
  <si>
    <t>IF MILEAGE enter # of miles traveled</t>
  </si>
  <si>
    <t>Total Miles</t>
  </si>
  <si>
    <t>X IRS Rate/Mile</t>
  </si>
  <si>
    <t>Subtotal</t>
  </si>
  <si>
    <t>Invoice Total</t>
  </si>
  <si>
    <t>Budget Authority (B.A.)  must enter account code or request will not be processed</t>
  </si>
  <si>
    <t>$ Amount Charged</t>
  </si>
  <si>
    <t>Charge to Account Number</t>
  </si>
  <si>
    <t>Budget Authority Signature</t>
  </si>
  <si>
    <t xml:space="preserve">B.A., does this meet policy guidelines?  </t>
  </si>
  <si>
    <t>Approval Date</t>
  </si>
  <si>
    <t>Buildings</t>
  </si>
  <si>
    <t>Delivery Options</t>
  </si>
  <si>
    <t>US Mail to Address Above</t>
  </si>
  <si>
    <t>District Office</t>
  </si>
  <si>
    <t xml:space="preserve">Evergreen </t>
  </si>
  <si>
    <t xml:space="preserve">High School </t>
  </si>
  <si>
    <t>Middle School</t>
  </si>
  <si>
    <t xml:space="preserve">Prairie View </t>
  </si>
  <si>
    <t xml:space="preserve">Sand Lake </t>
  </si>
  <si>
    <t>TMT</t>
  </si>
  <si>
    <t>Viking</t>
  </si>
  <si>
    <t>John Daily</t>
  </si>
  <si>
    <t>Sue Eitland</t>
  </si>
  <si>
    <t>Mark Englerth</t>
  </si>
  <si>
    <t>Mike Gasper</t>
  </si>
  <si>
    <t>Beth Hobbs</t>
  </si>
  <si>
    <t>Melissa Kaatz</t>
  </si>
  <si>
    <t xml:space="preserve">Bonnie Striegel </t>
  </si>
  <si>
    <t>Ryan Vogler</t>
  </si>
  <si>
    <r>
      <rPr>
        <b/>
        <sz val="6.5"/>
        <color rgb="FF000000"/>
        <rFont val="Arial"/>
        <family val="2"/>
      </rPr>
      <t>The District Administrative Rule EXPENSE REIMBURSEMENT 671.4 and EMPLOYEE TRAVEL EXPENSES 671.2 (Approved 11-26-12)</t>
    </r>
    <r>
      <rPr>
        <sz val="6.5"/>
        <color rgb="FF000000"/>
        <rFont val="Arial"/>
        <family val="2"/>
      </rPr>
      <t xml:space="preserve"> includes, but is not limited to, the following guidelines related to travel reimbursement and supplies.  Submissions for reimbursement shall be done in a  </t>
    </r>
    <r>
      <rPr>
        <b/>
        <sz val="6.5"/>
        <color rgb="FF000000"/>
        <rFont val="Arial"/>
        <family val="2"/>
      </rPr>
      <t>timely manner</t>
    </r>
    <r>
      <rPr>
        <sz val="6.5"/>
        <color rgb="FF000000"/>
        <rFont val="Arial"/>
        <family val="2"/>
      </rPr>
      <t>. Reimbursement for meals, lodging, commercial travel and miscellaneous costs shall be forfeited if not submitted to the business office within 30 days of the date on which the expenses were incurred. Vehicle mileage reimbursement within</t>
    </r>
    <r>
      <rPr>
        <b/>
        <sz val="6.5"/>
        <color rgb="FF000000"/>
        <rFont val="Arial"/>
        <family val="2"/>
      </rPr>
      <t xml:space="preserve"> three months, except all mileage from April, May and June must be submitted by June 30th of each year. </t>
    </r>
    <r>
      <rPr>
        <sz val="6.5"/>
        <color rgb="FF000000"/>
        <rFont val="Arial"/>
        <family val="2"/>
      </rPr>
      <t xml:space="preserve"> All personnel should plan their travel with the principles of  fiscal responsibility in mind.  Mileage will be paid based on the  </t>
    </r>
    <r>
      <rPr>
        <b/>
        <sz val="6.5"/>
        <color rgb="FF000000"/>
        <rFont val="Arial"/>
        <family val="2"/>
      </rPr>
      <t>shortest distance</t>
    </r>
    <r>
      <rPr>
        <sz val="6.5"/>
        <color rgb="FF000000"/>
        <rFont val="Arial"/>
        <family val="2"/>
      </rPr>
      <t xml:space="preserve"> between locations and include those only for school district purposes.</t>
    </r>
  </si>
  <si>
    <r>
      <rPr>
        <b/>
        <sz val="6.5"/>
        <color rgb="FF000000"/>
        <rFont val="Arial"/>
        <family val="2"/>
      </rPr>
      <t xml:space="preserve">List the EXPENSE TYPE </t>
    </r>
    <r>
      <rPr>
        <sz val="6.5"/>
        <color rgb="FF000000"/>
        <rFont val="Arial"/>
        <family val="2"/>
      </rPr>
      <t xml:space="preserve">(mileage, meals, lodging, registration, membership, postage, air fare, parking, tolls, etc.)   AND as relevant, </t>
    </r>
    <r>
      <rPr>
        <b/>
        <sz val="6.5"/>
        <color rgb="FF000000"/>
        <rFont val="Arial"/>
        <family val="2"/>
      </rPr>
      <t>name the event, purpose, and all participating staff members.</t>
    </r>
  </si>
  <si>
    <r>
      <t xml:space="preserve">ACTUAL EXPENSE
</t>
    </r>
    <r>
      <rPr>
        <u/>
        <sz val="6.5"/>
        <color rgb="FF000000"/>
        <rFont val="Arial"/>
        <family val="2"/>
      </rPr>
      <t>other</t>
    </r>
    <r>
      <rPr>
        <sz val="6.5"/>
        <color rgb="FF000000"/>
        <rFont val="Arial"/>
        <family val="2"/>
      </rPr>
      <t xml:space="preserve"> than mileage</t>
    </r>
  </si>
  <si>
    <r>
      <rPr>
        <b/>
        <sz val="6.5"/>
        <color rgb="FF990000"/>
        <rFont val="Arial"/>
        <family val="2"/>
      </rPr>
      <t>NOTE:  If you use up all of the expense entry lines, 
please complete the form and begin a new one.</t>
    </r>
    <r>
      <rPr>
        <b/>
        <sz val="6.5"/>
        <color rgb="FF000000"/>
        <rFont val="Arial"/>
        <family val="2"/>
      </rPr>
      <t xml:space="preserve">
</t>
    </r>
    <r>
      <rPr>
        <b/>
        <sz val="6.5"/>
        <color rgb="FF00B050"/>
        <rFont val="Arial"/>
        <family val="2"/>
      </rPr>
      <t>Gas Receipts REQUIRED:</t>
    </r>
    <r>
      <rPr>
        <b/>
        <sz val="6.5"/>
        <color rgb="FF000000"/>
        <rFont val="Arial"/>
        <family val="2"/>
      </rPr>
      <t xml:space="preserve"> for District and Rental Vehicles
</t>
    </r>
    <r>
      <rPr>
        <b/>
        <sz val="6.5"/>
        <color rgb="FFFF0000"/>
        <rFont val="Arial"/>
        <family val="2"/>
      </rPr>
      <t>Use Mileage Rate Reimbursement:</t>
    </r>
    <r>
      <rPr>
        <b/>
        <sz val="6.5"/>
        <color rgb="FF000000"/>
        <rFont val="Arial"/>
        <family val="2"/>
      </rPr>
      <t xml:space="preserve"> for Personal Vehicle</t>
    </r>
  </si>
  <si>
    <t>Julie Holman</t>
  </si>
  <si>
    <t>Kristin Mueller</t>
  </si>
  <si>
    <t>Rachel Fawver</t>
  </si>
  <si>
    <t>Greg Krueger</t>
  </si>
  <si>
    <t>Building</t>
  </si>
  <si>
    <r>
      <rPr>
        <b/>
        <sz val="6.5"/>
        <color rgb="FF800000"/>
        <rFont val="Arial"/>
        <family val="2"/>
      </rPr>
      <t>HARD COPY SUBMITTAL:</t>
    </r>
    <r>
      <rPr>
        <sz val="6.5"/>
        <color rgb="FF800000"/>
        <rFont val="Arial"/>
        <family val="2"/>
      </rPr>
      <t xml:space="preserve"> Invoices that require supporting receipts or other evidence of purchase, as well as prepayment items, MUST be submitted as a hard copy.  (The employee will fill out the form on the computer and print a hard copy.)  Attach the appropriate supporting documentation to the printed invoice.   Submit all to the appropriate Budget Authority.  (Supporting documentation for prepayment items must include an original and one copy of the prepayment agreement/registration with the vendor.)  Following approval, the Budget Authority will forward the hardcopy and attached receipts, etc., to the Business Office via FAX or intra-district mail. 
</t>
    </r>
    <r>
      <rPr>
        <b/>
        <sz val="6.5"/>
        <color rgb="FF800000"/>
        <rFont val="Arial"/>
        <family val="2"/>
      </rPr>
      <t>NOTE:</t>
    </r>
    <r>
      <rPr>
        <sz val="6.5"/>
        <color rgb="FF800000"/>
        <rFont val="Arial"/>
        <family val="2"/>
      </rPr>
      <t xml:space="preserve"> Whenever possible Purchase Orders (PO) should be used rather than an intra-district invoice.  An invoice should be used ONLY when a PO is not possible.</t>
    </r>
  </si>
  <si>
    <r>
      <rPr>
        <b/>
        <u/>
        <sz val="6.5"/>
        <color rgb="FF000000"/>
        <rFont val="Arial"/>
        <family val="2"/>
      </rPr>
      <t>REIMBURSEMENT SCHEDULE</t>
    </r>
    <r>
      <rPr>
        <sz val="6.5"/>
        <color rgb="FF000000"/>
        <rFont val="Arial"/>
        <family val="2"/>
      </rPr>
      <t xml:space="preserve">: Reimbursements for (travel, meal, and lodging) expenses previously incurred by the employee  </t>
    </r>
    <r>
      <rPr>
        <b/>
        <sz val="6.5"/>
        <color rgb="FF0033CC"/>
        <rFont val="Arial"/>
        <family val="2"/>
      </rPr>
      <t>will be made weekly when submitted to the Business Office/Accounts Payable</t>
    </r>
    <r>
      <rPr>
        <sz val="6.5"/>
        <color rgb="FF000000"/>
        <rFont val="Arial"/>
        <family val="2"/>
      </rPr>
      <t xml:space="preserve"> </t>
    </r>
    <r>
      <rPr>
        <b/>
        <sz val="6.5"/>
        <color rgb="FF0033CC"/>
        <rFont val="Arial"/>
        <family val="2"/>
      </rPr>
      <t>by 8:00 a.m. Wednesday</t>
    </r>
    <r>
      <rPr>
        <sz val="6.5"/>
        <color rgb="FF000000"/>
        <rFont val="Arial"/>
        <family val="2"/>
      </rPr>
      <t>.  Invoices meeting this deadline will be prepared by 12:00 p.m. two (2) working days after the request deadline.  Invoices submitted after the deadline will be processed under the following week's deadline.  Monthly invoices must be submitted to the Business Office/Accounts Payable ten (10) working days before the 2nd and 4th Monday of the Month.  Checks will be issued (pending Board approval) with Board bills after 2nd and 4th Monday of the month.  If weekly and monthly items are submitted on the same invoice form,  all items listed will be treated like a monthly reimbursement payment.</t>
    </r>
  </si>
  <si>
    <r>
      <rPr>
        <b/>
        <u/>
        <sz val="6.5"/>
        <color rgb="FF800000"/>
        <rFont val="Arial"/>
        <family val="2"/>
      </rPr>
      <t>FILLING OUT THE INVOICE</t>
    </r>
    <r>
      <rPr>
        <sz val="6.5"/>
        <color rgb="FF800000"/>
        <rFont val="Arial"/>
        <family val="2"/>
      </rPr>
      <t xml:space="preserve">: The employee submitting the invoice   MUST fill out the invoice on the computer.  The type of expense invoiced will determine whether the completed invoice form is submitted as an  E-mail attachment or in  hard copy form. </t>
    </r>
    <r>
      <rPr>
        <b/>
        <sz val="6.5"/>
        <color rgb="FF800000"/>
        <rFont val="Arial"/>
        <family val="2"/>
      </rPr>
      <t>NOTE:</t>
    </r>
    <r>
      <rPr>
        <sz val="6.5"/>
        <color rgb="FF800000"/>
        <rFont val="Arial"/>
        <family val="2"/>
      </rPr>
      <t xml:space="preserve"> Repeat trips to a common destination may be reported as a group of dates.  All other expenses must be itemized by date and type.
</t>
    </r>
    <r>
      <rPr>
        <b/>
        <sz val="6.5"/>
        <color rgb="FF800000"/>
        <rFont val="Arial"/>
        <family val="2"/>
      </rPr>
      <t>E-MAIL SUBMITTAL:</t>
    </r>
    <r>
      <rPr>
        <sz val="6.5"/>
        <color rgb="FF800000"/>
        <rFont val="Arial"/>
        <family val="2"/>
      </rPr>
      <t xml:space="preserve">   Invoices that do NOT require supporting receipts or other evidence of purchase MUST be submitted as an E-mail attachment to the appropriate Budget Authority.  e.g. mileage and meals within Board approved reimbursement rates.  Following approval, the Budget Authority will forward the invoice as an E-mail attachment to the Business Office for processing. </t>
    </r>
  </si>
  <si>
    <t>Jill Mason</t>
  </si>
  <si>
    <t>Kim Edwards</t>
  </si>
  <si>
    <t>Natalie Morgan</t>
  </si>
  <si>
    <t>Nick Weber</t>
  </si>
  <si>
    <t>Wayne Sackett</t>
  </si>
  <si>
    <t>Krystal Matt</t>
  </si>
  <si>
    <t>Kellie Schmitz</t>
  </si>
  <si>
    <t>Matthew Meyers</t>
  </si>
  <si>
    <t>Guy Turner</t>
  </si>
  <si>
    <t>A.C.E. Academy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</si>
</sst>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00"/>
    <numFmt numFmtId="166" formatCode="&quot;$&quot;#,##0.000"/>
    <numFmt numFmtId="167" formatCode="##\-\X\-###\-###\-######\-###"/>
    <numFmt numFmtId="168" formatCode="mm/dd/yy;@"/>
  </numFmts>
  <fonts count="30" x14ac:knownFonts="1">
    <font>
      <sz val="11"/>
      <color theme="1"/>
      <name val="Calibri"/>
      <family val="2"/>
      <scheme val="minor"/>
    </font>
    <font>
      <b/>
      <sz val="6.5"/>
      <color rgb="FF0033CC"/>
      <name val="Arial"/>
      <family val="2"/>
    </font>
    <font>
      <sz val="6.5"/>
      <color rgb="FF800000"/>
      <name val="Arial"/>
      <family val="2"/>
    </font>
    <font>
      <b/>
      <u/>
      <sz val="6.5"/>
      <color rgb="FF800000"/>
      <name val="Arial"/>
      <family val="2"/>
    </font>
    <font>
      <b/>
      <sz val="6.5"/>
      <color rgb="FF800000"/>
      <name val="Arial"/>
      <family val="2"/>
    </font>
    <font>
      <sz val="8"/>
      <name val="Arial"/>
      <family val="2"/>
    </font>
    <font>
      <b/>
      <sz val="6.5"/>
      <color rgb="FF990000"/>
      <name val="Arial"/>
      <family val="2"/>
    </font>
    <font>
      <b/>
      <sz val="6.5"/>
      <color rgb="FF00B050"/>
      <name val="Arial"/>
      <family val="2"/>
    </font>
    <font>
      <b/>
      <sz val="6.5"/>
      <color rgb="FFFF0000"/>
      <name val="Arial"/>
      <family val="2"/>
    </font>
    <font>
      <sz val="8"/>
      <name val="Times New Roman"/>
      <family val="1"/>
    </font>
    <font>
      <b/>
      <sz val="8"/>
      <color rgb="FF000000"/>
      <name val="Arial"/>
      <family val="2"/>
    </font>
    <font>
      <sz val="10"/>
      <name val="Arial"/>
      <family val="2"/>
    </font>
    <font>
      <sz val="6.5"/>
      <color rgb="FF000000"/>
      <name val="Arial"/>
      <family val="2"/>
    </font>
    <font>
      <b/>
      <sz val="6.5"/>
      <color rgb="FF000000"/>
      <name val="Arial"/>
      <family val="2"/>
    </font>
    <font>
      <sz val="6"/>
      <color rgb="FF000000"/>
      <name val="Arial"/>
      <family val="2"/>
    </font>
    <font>
      <b/>
      <u/>
      <sz val="6.5"/>
      <color rgb="FF000000"/>
      <name val="Arial"/>
      <family val="2"/>
    </font>
    <font>
      <sz val="10"/>
      <color rgb="FF000000"/>
      <name val="Arial"/>
      <family val="2"/>
    </font>
    <font>
      <sz val="8"/>
      <color rgb="FF000000"/>
      <name val="Arial"/>
      <family val="2"/>
    </font>
    <font>
      <sz val="11"/>
      <color rgb="FF000000"/>
      <name val="Arial"/>
      <family val="2"/>
    </font>
    <font>
      <sz val="6.2"/>
      <color rgb="FF000000"/>
      <name val="Arial"/>
      <family val="2"/>
    </font>
    <font>
      <b/>
      <sz val="6"/>
      <color rgb="FF000000"/>
      <name val="Arial"/>
      <family val="2"/>
    </font>
    <font>
      <b/>
      <sz val="11"/>
      <color rgb="FF000000"/>
      <name val="Calibri"/>
      <family val="2"/>
    </font>
    <font>
      <sz val="6.2"/>
      <color rgb="FF000000"/>
      <name val="Calibri"/>
      <family val="2"/>
    </font>
    <font>
      <b/>
      <sz val="7"/>
      <color rgb="FF000000"/>
      <name val="Arial"/>
      <family val="2"/>
    </font>
    <font>
      <u/>
      <sz val="6.5"/>
      <color rgb="FF000000"/>
      <name val="Arial"/>
      <family val="2"/>
    </font>
    <font>
      <b/>
      <sz val="8.5"/>
      <color rgb="FF000000"/>
      <name val="Arial"/>
      <family val="2"/>
    </font>
    <font>
      <b/>
      <sz val="10"/>
      <color rgb="FF000000"/>
      <name val="Arial"/>
      <family val="2"/>
    </font>
    <font>
      <b/>
      <sz val="6.5"/>
      <color rgb="FF000000"/>
      <name val="Calibri"/>
      <family val="2"/>
    </font>
    <font>
      <sz val="11"/>
      <color theme="1"/>
      <name val="Calibri"/>
      <family val="2"/>
    </font>
    <font>
      <b/>
      <sz val="11"/>
      <color rgb="FF000000"/>
      <name val="Arial"/>
      <family val="2"/>
    </font>
  </fonts>
  <fills count="9">
    <fill>
      <patternFill patternType="none"/>
    </fill>
    <fill>
      <patternFill patternType="gray125"/>
    </fill>
    <fill>
      <patternFill patternType="solid">
        <fgColor rgb="FFCCFFCC"/>
        <bgColor rgb="FF000000"/>
      </patternFill>
    </fill>
    <fill>
      <patternFill patternType="solid">
        <fgColor rgb="FFFFFFCC"/>
        <bgColor rgb="FF000000"/>
      </patternFill>
    </fill>
    <fill>
      <patternFill patternType="darkUp">
        <fgColor rgb="FF000000"/>
        <bgColor rgb="FFFFFFFF"/>
      </patternFill>
    </fill>
    <fill>
      <patternFill patternType="solid">
        <fgColor rgb="FF99FF99"/>
        <bgColor rgb="FF000000"/>
      </patternFill>
    </fill>
    <fill>
      <patternFill patternType="solid">
        <fgColor rgb="FFCCFFFF"/>
        <bgColor rgb="FF000000"/>
      </patternFill>
    </fill>
    <fill>
      <patternFill patternType="solid">
        <fgColor rgb="FFCCECFF"/>
        <bgColor rgb="FF000000"/>
      </patternFill>
    </fill>
    <fill>
      <patternFill patternType="solid">
        <fgColor rgb="FFFFFF00"/>
        <bgColor rgb="FF000000"/>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DotDot">
        <color rgb="FF0033CC"/>
      </top>
      <bottom style="dashDotDot">
        <color rgb="FF0033CC"/>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dashDotDot">
        <color rgb="FF0033CC"/>
      </left>
      <right style="thin">
        <color indexed="64"/>
      </right>
      <top style="dashDotDot">
        <color rgb="FF0033CC"/>
      </top>
      <bottom style="thin">
        <color indexed="64"/>
      </bottom>
      <diagonal/>
    </border>
    <border>
      <left style="thin">
        <color indexed="64"/>
      </left>
      <right style="thin">
        <color indexed="64"/>
      </right>
      <top style="dashDotDot">
        <color rgb="FF0033CC"/>
      </top>
      <bottom style="thin">
        <color indexed="64"/>
      </bottom>
      <diagonal/>
    </border>
    <border>
      <left style="thin">
        <color indexed="64"/>
      </left>
      <right style="dashDotDot">
        <color rgb="FF0033CC"/>
      </right>
      <top style="dashDotDot">
        <color rgb="FF0033CC"/>
      </top>
      <bottom style="thin">
        <color indexed="64"/>
      </bottom>
      <diagonal/>
    </border>
    <border>
      <left style="dashDotDot">
        <color rgb="FF0033CC"/>
      </left>
      <right style="thin">
        <color indexed="64"/>
      </right>
      <top style="thin">
        <color indexed="64"/>
      </top>
      <bottom style="thin">
        <color indexed="64"/>
      </bottom>
      <diagonal/>
    </border>
    <border>
      <left style="dashDotDot">
        <color rgb="FF0033CC"/>
      </left>
      <right style="thin">
        <color indexed="64"/>
      </right>
      <top style="thin">
        <color indexed="64"/>
      </top>
      <bottom style="dashDotDot">
        <color rgb="FF0033CC"/>
      </bottom>
      <diagonal/>
    </border>
    <border>
      <left style="thin">
        <color indexed="64"/>
      </left>
      <right style="thin">
        <color indexed="64"/>
      </right>
      <top style="thin">
        <color indexed="64"/>
      </top>
      <bottom style="dashDotDot">
        <color rgb="FF0033CC"/>
      </bottom>
      <diagonal/>
    </border>
    <border>
      <left style="thin">
        <color indexed="64"/>
      </left>
      <right style="thin">
        <color indexed="64"/>
      </right>
      <top/>
      <bottom style="thin">
        <color indexed="64"/>
      </bottom>
      <diagonal/>
    </border>
    <border>
      <left style="thin">
        <color indexed="64"/>
      </left>
      <right style="thin">
        <color indexed="64"/>
      </right>
      <top/>
      <bottom style="mediumDashDot">
        <color rgb="FF0033CC"/>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2">
    <xf numFmtId="0" fontId="0" fillId="0" borderId="0"/>
    <xf numFmtId="0" fontId="11" fillId="0" borderId="0"/>
  </cellStyleXfs>
  <cellXfs count="100">
    <xf numFmtId="0" fontId="0" fillId="0" borderId="0" xfId="0"/>
    <xf numFmtId="0" fontId="14" fillId="0" borderId="0" xfId="0" applyFont="1" applyFill="1" applyBorder="1" applyAlignment="1"/>
    <xf numFmtId="0" fontId="14" fillId="0" borderId="0" xfId="0" applyFont="1" applyFill="1" applyBorder="1" applyAlignment="1">
      <alignment vertical="center"/>
    </xf>
    <xf numFmtId="0" fontId="14" fillId="0" borderId="0" xfId="0" applyFont="1" applyFill="1" applyBorder="1"/>
    <xf numFmtId="0" fontId="14" fillId="2" borderId="10" xfId="0" applyFont="1" applyFill="1" applyBorder="1"/>
    <xf numFmtId="0" fontId="16" fillId="0" borderId="11" xfId="0" applyFont="1" applyFill="1" applyBorder="1" applyProtection="1">
      <protection locked="0"/>
    </xf>
    <xf numFmtId="0" fontId="14" fillId="2" borderId="3" xfId="0" applyFont="1" applyFill="1" applyBorder="1" applyAlignment="1">
      <alignment horizontal="center" vertical="center" wrapText="1"/>
    </xf>
    <xf numFmtId="0" fontId="14" fillId="2" borderId="10" xfId="0" applyFont="1" applyFill="1" applyBorder="1" applyAlignment="1">
      <alignment horizontal="center"/>
    </xf>
    <xf numFmtId="0" fontId="12" fillId="2" borderId="10" xfId="0" applyFont="1" applyFill="1" applyBorder="1"/>
    <xf numFmtId="0" fontId="18" fillId="0" borderId="0" xfId="0" applyFont="1" applyFill="1" applyBorder="1"/>
    <xf numFmtId="0" fontId="16" fillId="0" borderId="0" xfId="0" applyFont="1" applyFill="1" applyBorder="1"/>
    <xf numFmtId="0" fontId="14" fillId="3" borderId="10" xfId="0" applyFont="1" applyFill="1" applyBorder="1"/>
    <xf numFmtId="0" fontId="18" fillId="0" borderId="11" xfId="0" applyFont="1" applyFill="1" applyBorder="1" applyProtection="1">
      <protection locked="0"/>
    </xf>
    <xf numFmtId="0" fontId="16" fillId="3" borderId="14" xfId="0" applyFont="1" applyFill="1" applyBorder="1" applyAlignment="1">
      <alignment horizontal="center" vertical="center"/>
    </xf>
    <xf numFmtId="0" fontId="12" fillId="3" borderId="14" xfId="0" applyFont="1" applyFill="1" applyBorder="1" applyAlignment="1">
      <alignment vertical="center" wrapText="1"/>
    </xf>
    <xf numFmtId="0" fontId="12" fillId="3" borderId="14" xfId="0" applyFont="1" applyFill="1" applyBorder="1" applyAlignment="1">
      <alignment horizontal="center" vertical="center" wrapText="1"/>
    </xf>
    <xf numFmtId="14" fontId="17" fillId="0" borderId="15" xfId="0" applyNumberFormat="1" applyFont="1" applyFill="1" applyBorder="1" applyProtection="1">
      <protection locked="0"/>
    </xf>
    <xf numFmtId="0" fontId="17" fillId="0" borderId="16" xfId="0" applyFont="1" applyFill="1" applyBorder="1" applyProtection="1">
      <protection locked="0"/>
    </xf>
    <xf numFmtId="165" fontId="5" fillId="0" borderId="17" xfId="0" applyNumberFormat="1" applyFont="1" applyFill="1" applyBorder="1" applyAlignment="1" applyProtection="1">
      <alignment horizontal="right" vertical="center"/>
      <protection locked="0"/>
    </xf>
    <xf numFmtId="14" fontId="17" fillId="0" borderId="18" xfId="0" applyNumberFormat="1" applyFont="1" applyFill="1" applyBorder="1" applyProtection="1">
      <protection locked="0"/>
    </xf>
    <xf numFmtId="0" fontId="17" fillId="0" borderId="10" xfId="0" applyFont="1" applyFill="1" applyBorder="1" applyProtection="1">
      <protection locked="0"/>
    </xf>
    <xf numFmtId="14" fontId="17" fillId="0" borderId="19" xfId="0" applyNumberFormat="1" applyFont="1" applyFill="1" applyBorder="1" applyProtection="1">
      <protection locked="0"/>
    </xf>
    <xf numFmtId="0" fontId="17" fillId="0" borderId="20" xfId="0" applyFont="1" applyFill="1" applyBorder="1" applyProtection="1">
      <protection locked="0"/>
    </xf>
    <xf numFmtId="0" fontId="13" fillId="3" borderId="21" xfId="0" applyFont="1" applyFill="1" applyBorder="1"/>
    <xf numFmtId="0" fontId="16" fillId="4" borderId="21" xfId="0" applyFont="1" applyFill="1" applyBorder="1"/>
    <xf numFmtId="0" fontId="13" fillId="3" borderId="10" xfId="0" applyFont="1" applyFill="1" applyBorder="1"/>
    <xf numFmtId="0" fontId="16" fillId="4" borderId="10" xfId="0" applyFont="1" applyFill="1" applyBorder="1"/>
    <xf numFmtId="165" fontId="16" fillId="3" borderId="10" xfId="0" applyNumberFormat="1" applyFont="1" applyFill="1" applyBorder="1"/>
    <xf numFmtId="0" fontId="25" fillId="5" borderId="10" xfId="0" applyFont="1" applyFill="1" applyBorder="1"/>
    <xf numFmtId="0" fontId="12" fillId="0" borderId="0" xfId="0" applyFont="1" applyFill="1" applyBorder="1" applyAlignment="1">
      <alignment horizontal="center" vertical="center"/>
    </xf>
    <xf numFmtId="0" fontId="25" fillId="0" borderId="0" xfId="0" applyFont="1" applyFill="1" applyBorder="1"/>
    <xf numFmtId="165" fontId="25" fillId="0" borderId="0" xfId="0" applyNumberFormat="1" applyFont="1" applyFill="1" applyBorder="1" applyAlignment="1"/>
    <xf numFmtId="165" fontId="13" fillId="6" borderId="14" xfId="0" applyNumberFormat="1" applyFont="1" applyFill="1" applyBorder="1" applyAlignment="1">
      <alignment horizontal="center" wrapText="1"/>
    </xf>
    <xf numFmtId="165" fontId="16" fillId="0" borderId="11" xfId="0" applyNumberFormat="1" applyFont="1" applyFill="1" applyBorder="1" applyProtection="1">
      <protection locked="0"/>
    </xf>
    <xf numFmtId="165" fontId="16" fillId="0" borderId="22" xfId="0" applyNumberFormat="1" applyFont="1" applyFill="1" applyBorder="1" applyProtection="1">
      <protection locked="0"/>
    </xf>
    <xf numFmtId="0" fontId="12" fillId="0" borderId="0" xfId="0" applyFont="1" applyFill="1" applyBorder="1"/>
    <xf numFmtId="0" fontId="13" fillId="0" borderId="0" xfId="0" applyFont="1" applyFill="1" applyBorder="1" applyAlignment="1">
      <alignment horizontal="center"/>
    </xf>
    <xf numFmtId="0" fontId="12" fillId="0" borderId="0" xfId="0" applyFont="1" applyFill="1" applyBorder="1" applyAlignment="1"/>
    <xf numFmtId="0" fontId="28" fillId="0" borderId="0" xfId="0" applyFont="1" applyFill="1" applyBorder="1" applyAlignment="1"/>
    <xf numFmtId="0" fontId="9" fillId="0" borderId="0" xfId="0" applyFont="1" applyFill="1" applyBorder="1" applyAlignment="1" applyProtection="1">
      <alignment horizontal="center" vertical="top"/>
    </xf>
    <xf numFmtId="0" fontId="26" fillId="0" borderId="0" xfId="0" applyFont="1" applyFill="1" applyBorder="1"/>
    <xf numFmtId="0" fontId="10" fillId="0" borderId="0" xfId="0" applyFont="1" applyFill="1" applyBorder="1"/>
    <xf numFmtId="0" fontId="11" fillId="0" borderId="0" xfId="1" applyFont="1" applyFill="1" applyBorder="1"/>
    <xf numFmtId="0" fontId="29" fillId="0" borderId="0" xfId="0" applyFont="1" applyFill="1" applyBorder="1"/>
    <xf numFmtId="0" fontId="13" fillId="7" borderId="10" xfId="0" applyFont="1" applyFill="1" applyBorder="1" applyAlignment="1">
      <alignment horizontal="center" vertical="center"/>
    </xf>
    <xf numFmtId="167" fontId="17" fillId="0" borderId="11" xfId="0" applyNumberFormat="1" applyFont="1" applyFill="1" applyBorder="1" applyAlignment="1" applyProtection="1">
      <protection locked="0"/>
    </xf>
    <xf numFmtId="0" fontId="9" fillId="8" borderId="23" xfId="0" applyFont="1" applyFill="1" applyBorder="1" applyAlignment="1" applyProtection="1">
      <alignment horizontal="center" vertical="top" wrapText="1"/>
    </xf>
    <xf numFmtId="0" fontId="9" fillId="8" borderId="24" xfId="0" applyFont="1" applyFill="1" applyBorder="1" applyAlignment="1" applyProtection="1">
      <alignment horizontal="center" vertical="top"/>
    </xf>
    <xf numFmtId="0" fontId="9" fillId="8" borderId="25" xfId="0" applyFont="1" applyFill="1" applyBorder="1" applyAlignment="1" applyProtection="1">
      <alignment horizontal="center" vertical="top"/>
    </xf>
    <xf numFmtId="0" fontId="13" fillId="0" borderId="8" xfId="0" applyFont="1" applyFill="1" applyBorder="1" applyAlignment="1" applyProtection="1">
      <alignment horizontal="left" vertical="center"/>
    </xf>
    <xf numFmtId="0" fontId="13" fillId="0" borderId="4"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13" fillId="3" borderId="10" xfId="0" applyFont="1" applyFill="1" applyBorder="1" applyAlignment="1">
      <alignment horizontal="center"/>
    </xf>
    <xf numFmtId="168" fontId="12" fillId="0" borderId="10" xfId="0" applyNumberFormat="1" applyFont="1" applyFill="1" applyBorder="1" applyAlignment="1" applyProtection="1">
      <protection locked="0"/>
    </xf>
    <xf numFmtId="168" fontId="28" fillId="0" borderId="10" xfId="0" applyNumberFormat="1" applyFont="1" applyFill="1" applyBorder="1" applyAlignment="1" applyProtection="1">
      <protection locked="0"/>
    </xf>
    <xf numFmtId="0" fontId="13" fillId="6" borderId="10" xfId="0" applyFont="1" applyFill="1" applyBorder="1" applyAlignment="1">
      <alignment horizontal="center" vertical="center"/>
    </xf>
    <xf numFmtId="0" fontId="27" fillId="6" borderId="10" xfId="0" applyFont="1" applyFill="1" applyBorder="1" applyAlignment="1">
      <alignment horizontal="center" vertical="center"/>
    </xf>
    <xf numFmtId="164" fontId="5" fillId="0" borderId="10" xfId="0" applyNumberFormat="1" applyFont="1" applyFill="1" applyBorder="1" applyAlignment="1" applyProtection="1">
      <alignment horizontal="right" vertical="center" wrapText="1"/>
      <protection locked="0"/>
    </xf>
    <xf numFmtId="164" fontId="5" fillId="0" borderId="20" xfId="0" applyNumberFormat="1" applyFont="1" applyFill="1" applyBorder="1" applyAlignment="1" applyProtection="1">
      <alignment horizontal="right" vertical="center" wrapText="1"/>
      <protection locked="0"/>
    </xf>
    <xf numFmtId="0" fontId="13" fillId="0" borderId="0"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164" fontId="16" fillId="0" borderId="21" xfId="0" applyNumberFormat="1" applyFont="1" applyFill="1" applyBorder="1" applyAlignment="1"/>
    <xf numFmtId="0" fontId="16" fillId="0" borderId="21" xfId="0" applyFont="1" applyFill="1" applyBorder="1" applyAlignment="1"/>
    <xf numFmtId="166" fontId="16" fillId="0" borderId="10" xfId="0" applyNumberFormat="1" applyFont="1" applyFill="1" applyBorder="1" applyAlignment="1"/>
    <xf numFmtId="165" fontId="16" fillId="3" borderId="10" xfId="0" applyNumberFormat="1" applyFont="1" applyFill="1" applyBorder="1" applyAlignment="1"/>
    <xf numFmtId="165" fontId="26" fillId="5" borderId="10" xfId="0" applyNumberFormat="1" applyFont="1" applyFill="1" applyBorder="1" applyAlignment="1"/>
    <xf numFmtId="0" fontId="26" fillId="3" borderId="5"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 xfId="0" applyFont="1" applyFill="1" applyBorder="1" applyAlignment="1">
      <alignment horizontal="left" vertical="center" wrapText="1"/>
    </xf>
    <xf numFmtId="164" fontId="5" fillId="0" borderId="1" xfId="0" applyNumberFormat="1" applyFont="1" applyFill="1" applyBorder="1" applyAlignment="1" applyProtection="1">
      <alignment horizontal="right" vertical="center" wrapText="1"/>
      <protection locked="0"/>
    </xf>
    <xf numFmtId="164" fontId="5" fillId="0" borderId="3" xfId="0" applyNumberFormat="1" applyFont="1" applyFill="1" applyBorder="1" applyAlignment="1" applyProtection="1">
      <alignment horizontal="right" vertical="center" wrapText="1"/>
      <protection locked="0"/>
    </xf>
    <xf numFmtId="0" fontId="19" fillId="0" borderId="12" xfId="0" applyFont="1" applyFill="1" applyBorder="1" applyAlignment="1">
      <alignment vertical="center" wrapText="1"/>
    </xf>
    <xf numFmtId="0" fontId="19" fillId="0" borderId="0" xfId="0" applyFont="1" applyFill="1" applyBorder="1" applyAlignment="1">
      <alignment vertical="center" wrapText="1"/>
    </xf>
    <xf numFmtId="0" fontId="19" fillId="0" borderId="13" xfId="0" applyFont="1" applyFill="1" applyBorder="1" applyAlignment="1">
      <alignment vertical="center" wrapText="1"/>
    </xf>
    <xf numFmtId="0" fontId="22" fillId="0" borderId="8" xfId="0" applyFont="1" applyFill="1" applyBorder="1" applyAlignment="1">
      <alignment vertical="center" wrapText="1"/>
    </xf>
    <xf numFmtId="0" fontId="22" fillId="0" borderId="4" xfId="0" applyFont="1" applyFill="1" applyBorder="1" applyAlignment="1">
      <alignment vertical="center" wrapText="1"/>
    </xf>
    <xf numFmtId="0" fontId="22" fillId="0" borderId="9" xfId="0" applyFont="1" applyFill="1" applyBorder="1" applyAlignment="1">
      <alignment vertical="center" wrapText="1"/>
    </xf>
    <xf numFmtId="0" fontId="20" fillId="3" borderId="1" xfId="0" applyFont="1" applyFill="1" applyBorder="1" applyAlignment="1">
      <alignment horizontal="center" vertical="center"/>
    </xf>
    <xf numFmtId="0" fontId="21" fillId="3" borderId="6" xfId="0" applyFont="1" applyFill="1" applyBorder="1" applyAlignment="1">
      <alignment horizontal="center" vertical="center"/>
    </xf>
    <xf numFmtId="0" fontId="20" fillId="0" borderId="1" xfId="0" applyFont="1" applyFill="1" applyBorder="1" applyAlignment="1">
      <alignment horizontal="center" wrapText="1"/>
    </xf>
    <xf numFmtId="0" fontId="20" fillId="0" borderId="2" xfId="0" applyFont="1" applyFill="1" applyBorder="1" applyAlignment="1">
      <alignment horizontal="center"/>
    </xf>
    <xf numFmtId="0" fontId="20" fillId="0" borderId="3" xfId="0" applyFont="1" applyFill="1" applyBorder="1" applyAlignment="1">
      <alignment horizontal="center"/>
    </xf>
    <xf numFmtId="0" fontId="23" fillId="0" borderId="1" xfId="0" applyFont="1" applyFill="1" applyBorder="1" applyAlignment="1">
      <alignment horizontal="center"/>
    </xf>
    <xf numFmtId="0" fontId="23" fillId="0" borderId="2" xfId="0" applyFont="1" applyFill="1" applyBorder="1" applyAlignment="1">
      <alignment horizontal="center"/>
    </xf>
    <xf numFmtId="0" fontId="23" fillId="0" borderId="3" xfId="0" applyFont="1" applyFill="1" applyBorder="1" applyAlignment="1">
      <alignment horizontal="center"/>
    </xf>
    <xf numFmtId="0" fontId="12" fillId="3" borderId="14" xfId="0" applyFont="1" applyFill="1" applyBorder="1" applyAlignment="1">
      <alignment horizontal="center" vertical="center" wrapText="1"/>
    </xf>
    <xf numFmtId="164" fontId="5" fillId="0" borderId="16" xfId="0" applyNumberFormat="1" applyFont="1" applyFill="1" applyBorder="1" applyAlignment="1" applyProtection="1">
      <alignment horizontal="right" vertical="center" wrapText="1"/>
      <protection locked="0"/>
    </xf>
    <xf numFmtId="0" fontId="17" fillId="0" borderId="11" xfId="0" applyFont="1" applyFill="1" applyBorder="1" applyAlignment="1" applyProtection="1">
      <protection locked="0"/>
    </xf>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4" xfId="0" applyFont="1" applyFill="1" applyBorder="1" applyAlignment="1">
      <alignment horizontal="left" vertical="center" wrapText="1"/>
    </xf>
    <xf numFmtId="0" fontId="2" fillId="0" borderId="5" xfId="0" applyFont="1" applyFill="1" applyBorder="1" applyAlignment="1">
      <alignment wrapText="1"/>
    </xf>
    <xf numFmtId="0" fontId="2" fillId="0" borderId="6" xfId="0" applyFont="1" applyFill="1" applyBorder="1" applyAlignment="1">
      <alignment wrapText="1"/>
    </xf>
    <xf numFmtId="0" fontId="2" fillId="0" borderId="7" xfId="0" applyFont="1" applyFill="1" applyBorder="1" applyAlignment="1">
      <alignment wrapText="1"/>
    </xf>
    <xf numFmtId="0" fontId="2" fillId="0" borderId="8" xfId="0" applyFont="1" applyFill="1" applyBorder="1" applyAlignment="1">
      <alignment wrapText="1"/>
    </xf>
    <xf numFmtId="0" fontId="2" fillId="0" borderId="4" xfId="0" applyFont="1" applyFill="1" applyBorder="1" applyAlignment="1">
      <alignment wrapText="1"/>
    </xf>
    <xf numFmtId="0" fontId="2" fillId="0" borderId="9" xfId="0" applyFont="1" applyFill="1" applyBorder="1" applyAlignment="1">
      <alignment wrapText="1"/>
    </xf>
    <xf numFmtId="0" fontId="14" fillId="0" borderId="11" xfId="0" applyFont="1" applyFill="1" applyBorder="1" applyAlignment="1" applyProtection="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1224396</xdr:colOff>
      <xdr:row>46</xdr:row>
      <xdr:rowOff>19050</xdr:rowOff>
    </xdr:from>
    <xdr:to>
      <xdr:col>1</xdr:col>
      <xdr:colOff>2592532</xdr:colOff>
      <xdr:row>46</xdr:row>
      <xdr:rowOff>200025</xdr:rowOff>
    </xdr:to>
    <xdr:sp macro="" textlink="">
      <xdr:nvSpPr>
        <xdr:cNvPr id="43" name="TextBox 42"/>
        <xdr:cNvSpPr txBox="1"/>
      </xdr:nvSpPr>
      <xdr:spPr>
        <a:xfrm>
          <a:off x="2329296" y="9877425"/>
          <a:ext cx="1368136" cy="180975"/>
        </a:xfrm>
        <a:prstGeom prst="rect">
          <a:avLst/>
        </a:prstGeom>
        <a:solidFill>
          <a:srgbClr val="FFFFCC"/>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YES -  meets guidelines</a:t>
          </a:r>
        </a:p>
      </xdr:txBody>
    </xdr:sp>
    <xdr:clientData/>
  </xdr:twoCellAnchor>
  <xdr:twoCellAnchor>
    <xdr:from>
      <xdr:col>1</xdr:col>
      <xdr:colOff>2875684</xdr:colOff>
      <xdr:row>46</xdr:row>
      <xdr:rowOff>19050</xdr:rowOff>
    </xdr:from>
    <xdr:to>
      <xdr:col>3</xdr:col>
      <xdr:colOff>523875</xdr:colOff>
      <xdr:row>46</xdr:row>
      <xdr:rowOff>190500</xdr:rowOff>
    </xdr:to>
    <xdr:sp macro="" textlink="">
      <xdr:nvSpPr>
        <xdr:cNvPr id="44" name="TextBox 43"/>
        <xdr:cNvSpPr txBox="1"/>
      </xdr:nvSpPr>
      <xdr:spPr>
        <a:xfrm>
          <a:off x="3894859" y="9877425"/>
          <a:ext cx="1867766" cy="171450"/>
        </a:xfrm>
        <a:prstGeom prst="rect">
          <a:avLst/>
        </a:prstGeom>
        <a:solidFill>
          <a:srgbClr val="FFFFCC"/>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 - exception approved</a:t>
          </a:r>
        </a:p>
      </xdr:txBody>
    </xdr:sp>
    <xdr:clientData/>
  </xdr:twoCellAnchor>
  <xdr:twoCellAnchor editAs="oneCell">
    <xdr:from>
      <xdr:col>3</xdr:col>
      <xdr:colOff>361950</xdr:colOff>
      <xdr:row>82</xdr:row>
      <xdr:rowOff>0</xdr:rowOff>
    </xdr:from>
    <xdr:to>
      <xdr:col>9</xdr:col>
      <xdr:colOff>200025</xdr:colOff>
      <xdr:row>84</xdr:row>
      <xdr:rowOff>133349</xdr:rowOff>
    </xdr:to>
    <xdr:sp macro="" textlink="">
      <xdr:nvSpPr>
        <xdr:cNvPr id="45" name="TextBox2" hidden="1">
          <a:extLst>
            <a:ext uri="{63B3BB69-23CF-44E3-9099-C40C66FF867C}">
              <a14:compatExt xmlns:a14="http://schemas.microsoft.com/office/drawing/2010/main" spid="_x0000_s1031"/>
            </a:ext>
          </a:extLst>
        </xdr:cNvPr>
        <xdr:cNvSpPr/>
      </xdr:nvSpPr>
      <xdr:spPr>
        <a:xfrm>
          <a:off x="5600700" y="10467975"/>
          <a:ext cx="2447925" cy="3048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xdr:col>
          <xdr:colOff>1009650</xdr:colOff>
          <xdr:row>45</xdr:row>
          <xdr:rowOff>142875</xdr:rowOff>
        </xdr:from>
        <xdr:to>
          <xdr:col>1</xdr:col>
          <xdr:colOff>1009650</xdr:colOff>
          <xdr:row>47</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2657475</xdr:colOff>
          <xdr:row>45</xdr:row>
          <xdr:rowOff>171450</xdr:rowOff>
        </xdr:from>
        <xdr:to>
          <xdr:col>1</xdr:col>
          <xdr:colOff>2657475</xdr:colOff>
          <xdr:row>46</xdr:row>
          <xdr:rowOff>200025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361950</xdr:colOff>
      <xdr:row>82</xdr:row>
      <xdr:rowOff>0</xdr:rowOff>
    </xdr:from>
    <xdr:to>
      <xdr:col>9</xdr:col>
      <xdr:colOff>200025</xdr:colOff>
      <xdr:row>84</xdr:row>
      <xdr:rowOff>133349</xdr:rowOff>
    </xdr:to>
    <xdr:sp macro="" textlink="">
      <xdr:nvSpPr>
        <xdr:cNvPr id="48" name="TextBox3" hidden="1">
          <a:extLst>
            <a:ext uri="{63B3BB69-23CF-44E3-9099-C40C66FF867C}">
              <a14:compatExt xmlns:a14="http://schemas.microsoft.com/office/drawing/2010/main" spid="_x0000_s1035"/>
            </a:ext>
          </a:extLst>
        </xdr:cNvPr>
        <xdr:cNvSpPr/>
      </xdr:nvSpPr>
      <xdr:spPr>
        <a:xfrm>
          <a:off x="5600700" y="10467975"/>
          <a:ext cx="2447925" cy="30480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1</xdr:col>
          <xdr:colOff>1038225</xdr:colOff>
          <xdr:row>46</xdr:row>
          <xdr:rowOff>0</xdr:rowOff>
        </xdr:from>
        <xdr:to>
          <xdr:col>1</xdr:col>
          <xdr:colOff>1343025</xdr:colOff>
          <xdr:row>47</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2667000</xdr:colOff>
          <xdr:row>46</xdr:row>
          <xdr:rowOff>0</xdr:rowOff>
        </xdr:from>
        <xdr:to>
          <xdr:col>1</xdr:col>
          <xdr:colOff>2971800</xdr:colOff>
          <xdr:row>47</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VI.%20Reference%20Materials%20Resources\Templates\IDI%20JAN%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51">
          <cell r="A51" t="str">
            <v>Academy on the Prairie</v>
          </cell>
          <cell r="B51" t="str">
            <v>US Mail to Address Above</v>
          </cell>
        </row>
        <row r="52">
          <cell r="A52" t="str">
            <v>District Office</v>
          </cell>
          <cell r="B52" t="str">
            <v>District Office</v>
          </cell>
        </row>
        <row r="53">
          <cell r="A53" t="str">
            <v xml:space="preserve">Evergreen </v>
          </cell>
          <cell r="B53" t="str">
            <v xml:space="preserve">Evergreen </v>
          </cell>
        </row>
        <row r="54">
          <cell r="A54" t="str">
            <v xml:space="preserve">High School </v>
          </cell>
          <cell r="B54" t="str">
            <v xml:space="preserve">High School </v>
          </cell>
        </row>
        <row r="55">
          <cell r="A55" t="str">
            <v>Middle School</v>
          </cell>
          <cell r="B55" t="str">
            <v>Middle School</v>
          </cell>
        </row>
        <row r="56">
          <cell r="A56" t="str">
            <v xml:space="preserve">Prairie View </v>
          </cell>
          <cell r="B56" t="str">
            <v>Oak Grove</v>
          </cell>
        </row>
        <row r="57">
          <cell r="A57" t="str">
            <v xml:space="preserve">Sand Lake </v>
          </cell>
          <cell r="B57" t="str">
            <v xml:space="preserve">Prairie View </v>
          </cell>
        </row>
        <row r="58">
          <cell r="A58" t="str">
            <v>TMT</v>
          </cell>
          <cell r="B58" t="str">
            <v xml:space="preserve">Sand Lake </v>
          </cell>
        </row>
        <row r="59">
          <cell r="A59" t="str">
            <v>Viking</v>
          </cell>
          <cell r="B59" t="str">
            <v>TMT</v>
          </cell>
        </row>
        <row r="60">
          <cell r="B60" t="str">
            <v>Viking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83"/>
  <sheetViews>
    <sheetView tabSelected="1" topLeftCell="A31" zoomScale="120" zoomScaleNormal="120" workbookViewId="0">
      <selection activeCell="S87" sqref="S87"/>
    </sheetView>
  </sheetViews>
  <sheetFormatPr defaultColWidth="6.42578125" defaultRowHeight="14.25" x14ac:dyDescent="0.2"/>
  <cols>
    <col min="1" max="1" width="15.42578125" style="9" customWidth="1"/>
    <col min="2" max="2" width="47.140625" style="9" customWidth="1"/>
    <col min="3" max="3" width="11.7109375" style="9" customWidth="1"/>
    <col min="4" max="4" width="8.85546875" style="9" customWidth="1"/>
    <col min="5" max="5" width="1.140625" style="9" customWidth="1"/>
    <col min="6" max="6" width="12.85546875" style="9" customWidth="1"/>
    <col min="7" max="7" width="1.7109375" style="9" customWidth="1"/>
    <col min="8" max="16384" width="6.42578125" style="9"/>
  </cols>
  <sheetData>
    <row r="1" spans="1:6" s="1" customFormat="1" ht="52.5" customHeight="1" x14ac:dyDescent="0.15">
      <c r="A1" s="89" t="s">
        <v>42</v>
      </c>
      <c r="B1" s="90"/>
      <c r="C1" s="90"/>
      <c r="D1" s="90"/>
      <c r="E1" s="90"/>
      <c r="F1" s="91"/>
    </row>
    <row r="2" spans="1:6" s="2" customFormat="1" ht="48.75" customHeight="1" x14ac:dyDescent="0.25">
      <c r="A2" s="92" t="s">
        <v>52</v>
      </c>
      <c r="B2" s="92"/>
      <c r="C2" s="92"/>
      <c r="D2" s="92"/>
      <c r="E2" s="92"/>
      <c r="F2" s="92"/>
    </row>
    <row r="3" spans="1:6" s="3" customFormat="1" ht="54" customHeight="1" x14ac:dyDescent="0.15">
      <c r="A3" s="93" t="s">
        <v>53</v>
      </c>
      <c r="B3" s="94"/>
      <c r="C3" s="94"/>
      <c r="D3" s="94"/>
      <c r="E3" s="94"/>
      <c r="F3" s="95"/>
    </row>
    <row r="4" spans="1:6" s="3" customFormat="1" ht="45.75" customHeight="1" x14ac:dyDescent="0.15">
      <c r="A4" s="96" t="s">
        <v>51</v>
      </c>
      <c r="B4" s="97"/>
      <c r="C4" s="97"/>
      <c r="D4" s="97"/>
      <c r="E4" s="97"/>
      <c r="F4" s="98"/>
    </row>
    <row r="5" spans="1:6" s="3" customFormat="1" ht="7.5" customHeight="1" x14ac:dyDescent="0.15"/>
    <row r="6" spans="1:6" s="3" customFormat="1" ht="16.5" customHeight="1" x14ac:dyDescent="0.2">
      <c r="A6" s="4" t="s">
        <v>0</v>
      </c>
      <c r="B6" s="5"/>
      <c r="C6" s="6" t="s">
        <v>1</v>
      </c>
      <c r="D6" s="99"/>
      <c r="E6" s="99"/>
      <c r="F6" s="99"/>
    </row>
    <row r="7" spans="1:6" ht="12.2" customHeight="1" x14ac:dyDescent="0.2">
      <c r="A7" s="7" t="s">
        <v>2</v>
      </c>
      <c r="B7" s="5"/>
      <c r="C7" s="8" t="s">
        <v>3</v>
      </c>
      <c r="D7" s="88"/>
      <c r="E7" s="88"/>
      <c r="F7" s="88"/>
    </row>
    <row r="8" spans="1:6" ht="12.95" customHeight="1" x14ac:dyDescent="0.2">
      <c r="A8" s="4" t="s">
        <v>4</v>
      </c>
      <c r="B8" s="5"/>
      <c r="C8" s="72" t="s">
        <v>5</v>
      </c>
      <c r="D8" s="73"/>
      <c r="E8" s="73"/>
      <c r="F8" s="74"/>
    </row>
    <row r="9" spans="1:6" ht="9.75" customHeight="1" x14ac:dyDescent="0.2">
      <c r="A9" s="3"/>
      <c r="B9" s="10"/>
      <c r="C9" s="72"/>
      <c r="D9" s="73"/>
      <c r="E9" s="73"/>
      <c r="F9" s="74"/>
    </row>
    <row r="10" spans="1:6" ht="12.95" customHeight="1" x14ac:dyDescent="0.2">
      <c r="A10" s="78" t="s">
        <v>6</v>
      </c>
      <c r="B10" s="79"/>
      <c r="C10" s="72"/>
      <c r="D10" s="73"/>
      <c r="E10" s="73"/>
      <c r="F10" s="74"/>
    </row>
    <row r="11" spans="1:6" ht="12.95" customHeight="1" x14ac:dyDescent="0.2">
      <c r="A11" s="11" t="s">
        <v>7</v>
      </c>
      <c r="B11" s="12"/>
      <c r="C11" s="72"/>
      <c r="D11" s="73"/>
      <c r="E11" s="73"/>
      <c r="F11" s="74"/>
    </row>
    <row r="12" spans="1:6" ht="12.95" customHeight="1" x14ac:dyDescent="0.2">
      <c r="A12" s="11" t="s">
        <v>3</v>
      </c>
      <c r="B12" s="5"/>
      <c r="C12" s="72"/>
      <c r="D12" s="73"/>
      <c r="E12" s="73"/>
      <c r="F12" s="74"/>
    </row>
    <row r="13" spans="1:6" ht="12" customHeight="1" x14ac:dyDescent="0.2">
      <c r="A13" s="3"/>
      <c r="C13" s="75"/>
      <c r="D13" s="76"/>
      <c r="E13" s="76"/>
      <c r="F13" s="77"/>
    </row>
    <row r="14" spans="1:6" ht="18.75" customHeight="1" x14ac:dyDescent="0.2">
      <c r="A14" s="80" t="s">
        <v>8</v>
      </c>
      <c r="B14" s="81"/>
      <c r="C14" s="82"/>
      <c r="D14" s="83" t="s">
        <v>9</v>
      </c>
      <c r="E14" s="84"/>
      <c r="F14" s="85"/>
    </row>
    <row r="15" spans="1:6" ht="29.25" customHeight="1" x14ac:dyDescent="0.2">
      <c r="A15" s="13" t="s">
        <v>10</v>
      </c>
      <c r="B15" s="14" t="s">
        <v>43</v>
      </c>
      <c r="C15" s="15" t="s">
        <v>11</v>
      </c>
      <c r="D15" s="86" t="s">
        <v>12</v>
      </c>
      <c r="E15" s="86"/>
      <c r="F15" s="15" t="s">
        <v>44</v>
      </c>
    </row>
    <row r="16" spans="1:6" s="10" customFormat="1" ht="12.75" x14ac:dyDescent="0.2">
      <c r="A16" s="16"/>
      <c r="B16" s="17"/>
      <c r="C16" s="17"/>
      <c r="D16" s="87"/>
      <c r="E16" s="87"/>
      <c r="F16" s="18"/>
    </row>
    <row r="17" spans="1:6" s="10" customFormat="1" ht="12.75" x14ac:dyDescent="0.2">
      <c r="A17" s="19"/>
      <c r="B17" s="17"/>
      <c r="C17" s="20"/>
      <c r="D17" s="57"/>
      <c r="E17" s="57"/>
      <c r="F17" s="18"/>
    </row>
    <row r="18" spans="1:6" s="10" customFormat="1" ht="12.75" x14ac:dyDescent="0.2">
      <c r="A18" s="19"/>
      <c r="B18" s="17"/>
      <c r="C18" s="20"/>
      <c r="D18" s="70"/>
      <c r="E18" s="71"/>
      <c r="F18" s="18"/>
    </row>
    <row r="19" spans="1:6" s="10" customFormat="1" ht="12.75" x14ac:dyDescent="0.2">
      <c r="A19" s="19"/>
      <c r="B19" s="17"/>
      <c r="C19" s="20"/>
      <c r="D19" s="57"/>
      <c r="E19" s="57"/>
      <c r="F19" s="18"/>
    </row>
    <row r="20" spans="1:6" s="10" customFormat="1" ht="12.75" x14ac:dyDescent="0.2">
      <c r="A20" s="19"/>
      <c r="B20" s="17"/>
      <c r="C20" s="20"/>
      <c r="D20" s="70"/>
      <c r="E20" s="71"/>
      <c r="F20" s="18"/>
    </row>
    <row r="21" spans="1:6" s="10" customFormat="1" ht="12.75" x14ac:dyDescent="0.2">
      <c r="A21" s="19"/>
      <c r="B21" s="17"/>
      <c r="C21" s="20"/>
      <c r="D21" s="70"/>
      <c r="E21" s="71"/>
      <c r="F21" s="18"/>
    </row>
    <row r="22" spans="1:6" s="10" customFormat="1" ht="12.75" x14ac:dyDescent="0.2">
      <c r="A22" s="19"/>
      <c r="B22" s="17"/>
      <c r="C22" s="20"/>
      <c r="D22" s="70"/>
      <c r="E22" s="71"/>
      <c r="F22" s="18"/>
    </row>
    <row r="23" spans="1:6" s="10" customFormat="1" ht="12.75" x14ac:dyDescent="0.2">
      <c r="A23" s="19"/>
      <c r="B23" s="17"/>
      <c r="C23" s="20"/>
      <c r="D23" s="70"/>
      <c r="E23" s="71"/>
      <c r="F23" s="18"/>
    </row>
    <row r="24" spans="1:6" s="10" customFormat="1" ht="12.75" x14ac:dyDescent="0.2">
      <c r="A24" s="19"/>
      <c r="B24" s="17"/>
      <c r="C24" s="20"/>
      <c r="D24" s="70"/>
      <c r="E24" s="71"/>
      <c r="F24" s="18"/>
    </row>
    <row r="25" spans="1:6" s="10" customFormat="1" ht="12.75" x14ac:dyDescent="0.2">
      <c r="A25" s="19"/>
      <c r="B25" s="17"/>
      <c r="C25" s="20"/>
      <c r="D25" s="57"/>
      <c r="E25" s="57"/>
      <c r="F25" s="18"/>
    </row>
    <row r="26" spans="1:6" s="10" customFormat="1" ht="12.75" x14ac:dyDescent="0.2">
      <c r="A26" s="19"/>
      <c r="B26" s="17"/>
      <c r="C26" s="20"/>
      <c r="D26" s="57"/>
      <c r="E26" s="57"/>
      <c r="F26" s="18"/>
    </row>
    <row r="27" spans="1:6" s="10" customFormat="1" ht="12.75" x14ac:dyDescent="0.2">
      <c r="A27" s="19"/>
      <c r="B27" s="17"/>
      <c r="C27" s="20"/>
      <c r="D27" s="57"/>
      <c r="E27" s="57"/>
      <c r="F27" s="18"/>
    </row>
    <row r="28" spans="1:6" s="10" customFormat="1" ht="12.75" x14ac:dyDescent="0.2">
      <c r="A28" s="19"/>
      <c r="B28" s="17"/>
      <c r="C28" s="20"/>
      <c r="D28" s="57"/>
      <c r="E28" s="57"/>
      <c r="F28" s="18"/>
    </row>
    <row r="29" spans="1:6" s="10" customFormat="1" ht="12.75" x14ac:dyDescent="0.2">
      <c r="A29" s="19"/>
      <c r="B29" s="17"/>
      <c r="C29" s="20"/>
      <c r="D29" s="57"/>
      <c r="E29" s="57"/>
      <c r="F29" s="18"/>
    </row>
    <row r="30" spans="1:6" s="10" customFormat="1" ht="12.75" x14ac:dyDescent="0.2">
      <c r="A30" s="19"/>
      <c r="B30" s="17"/>
      <c r="C30" s="20"/>
      <c r="D30" s="57"/>
      <c r="E30" s="57"/>
      <c r="F30" s="18"/>
    </row>
    <row r="31" spans="1:6" s="10" customFormat="1" ht="12.75" x14ac:dyDescent="0.2">
      <c r="A31" s="19"/>
      <c r="B31" s="17"/>
      <c r="C31" s="20"/>
      <c r="D31" s="57"/>
      <c r="E31" s="57"/>
      <c r="F31" s="18"/>
    </row>
    <row r="32" spans="1:6" s="10" customFormat="1" ht="12.75" x14ac:dyDescent="0.2">
      <c r="A32" s="19"/>
      <c r="B32" s="17"/>
      <c r="C32" s="20"/>
      <c r="D32" s="57"/>
      <c r="E32" s="57"/>
      <c r="F32" s="18"/>
    </row>
    <row r="33" spans="1:6" s="10" customFormat="1" ht="12.75" x14ac:dyDescent="0.2">
      <c r="A33" s="19"/>
      <c r="B33" s="17"/>
      <c r="C33" s="20"/>
      <c r="D33" s="57"/>
      <c r="E33" s="57"/>
      <c r="F33" s="18"/>
    </row>
    <row r="34" spans="1:6" s="10" customFormat="1" ht="12.75" x14ac:dyDescent="0.2">
      <c r="A34" s="19"/>
      <c r="B34" s="17"/>
      <c r="C34" s="20"/>
      <c r="D34" s="57"/>
      <c r="E34" s="57"/>
      <c r="F34" s="18"/>
    </row>
    <row r="35" spans="1:6" s="10" customFormat="1" ht="12.75" x14ac:dyDescent="0.2">
      <c r="A35" s="19"/>
      <c r="B35" s="17"/>
      <c r="C35" s="20"/>
      <c r="D35" s="57"/>
      <c r="E35" s="57"/>
      <c r="F35" s="18"/>
    </row>
    <row r="36" spans="1:6" s="10" customFormat="1" ht="12.75" x14ac:dyDescent="0.2">
      <c r="A36" s="21"/>
      <c r="B36" s="21"/>
      <c r="C36" s="22"/>
      <c r="D36" s="58"/>
      <c r="E36" s="58"/>
      <c r="F36" s="21"/>
    </row>
    <row r="37" spans="1:6" x14ac:dyDescent="0.2">
      <c r="A37" s="59" t="s">
        <v>45</v>
      </c>
      <c r="B37" s="60"/>
      <c r="C37" s="23" t="s">
        <v>13</v>
      </c>
      <c r="D37" s="62">
        <f>SUM(D16:E36)</f>
        <v>0</v>
      </c>
      <c r="E37" s="63"/>
      <c r="F37" s="24"/>
    </row>
    <row r="38" spans="1:6" x14ac:dyDescent="0.2">
      <c r="A38" s="61"/>
      <c r="B38" s="60"/>
      <c r="C38" s="25" t="s">
        <v>14</v>
      </c>
      <c r="D38" s="64">
        <v>0.57499999999999996</v>
      </c>
      <c r="E38" s="64"/>
      <c r="F38" s="26"/>
    </row>
    <row r="39" spans="1:6" x14ac:dyDescent="0.2">
      <c r="A39" s="61"/>
      <c r="B39" s="60"/>
      <c r="C39" s="25" t="s">
        <v>15</v>
      </c>
      <c r="D39" s="65">
        <f>D38*D37</f>
        <v>0</v>
      </c>
      <c r="E39" s="65"/>
      <c r="F39" s="27">
        <f>SUM(F16:F36)</f>
        <v>0</v>
      </c>
    </row>
    <row r="40" spans="1:6" x14ac:dyDescent="0.2">
      <c r="A40" s="61"/>
      <c r="B40" s="60"/>
      <c r="C40" s="28" t="s">
        <v>16</v>
      </c>
      <c r="D40" s="66">
        <f>ROUND(D39+E39+F39,2)</f>
        <v>0</v>
      </c>
      <c r="E40" s="66"/>
      <c r="F40" s="66"/>
    </row>
    <row r="41" spans="1:6" ht="7.5" customHeight="1" x14ac:dyDescent="0.2">
      <c r="A41" s="29"/>
      <c r="B41" s="29"/>
      <c r="C41" s="30"/>
      <c r="D41" s="31"/>
      <c r="E41" s="31"/>
      <c r="F41" s="31"/>
    </row>
    <row r="42" spans="1:6" ht="21.75" customHeight="1" x14ac:dyDescent="0.2">
      <c r="A42" s="67" t="s">
        <v>17</v>
      </c>
      <c r="B42" s="68"/>
      <c r="C42" s="68"/>
      <c r="D42" s="69"/>
      <c r="E42" s="31"/>
      <c r="F42" s="32" t="s">
        <v>18</v>
      </c>
    </row>
    <row r="43" spans="1:6" x14ac:dyDescent="0.2">
      <c r="A43" s="55" t="s">
        <v>19</v>
      </c>
      <c r="B43" s="55"/>
      <c r="C43" s="45"/>
      <c r="D43" s="45"/>
      <c r="F43" s="33"/>
    </row>
    <row r="44" spans="1:6" x14ac:dyDescent="0.2">
      <c r="A44" s="55" t="s">
        <v>19</v>
      </c>
      <c r="B44" s="55"/>
      <c r="C44" s="45"/>
      <c r="D44" s="45"/>
      <c r="F44" s="33"/>
    </row>
    <row r="45" spans="1:6" ht="15" thickBot="1" x14ac:dyDescent="0.25">
      <c r="A45" s="55" t="s">
        <v>19</v>
      </c>
      <c r="B45" s="56"/>
      <c r="C45" s="45"/>
      <c r="D45" s="45"/>
      <c r="F45" s="34"/>
    </row>
    <row r="46" spans="1:6" x14ac:dyDescent="0.2">
      <c r="A46" s="44" t="s">
        <v>20</v>
      </c>
      <c r="B46" s="44"/>
      <c r="C46" s="45"/>
      <c r="D46" s="45"/>
      <c r="F46" s="46" t="str">
        <f>IF(D40=SUM(F43:F45),"Invoice Total &amp; Amount Charged Match","ERROR Amount Charged differs from Invoice Total  by amount shown")</f>
        <v>Invoice Total &amp; Amount Charged Match</v>
      </c>
    </row>
    <row r="47" spans="1:6" ht="17.25" customHeight="1" x14ac:dyDescent="0.2">
      <c r="A47" s="49" t="s">
        <v>21</v>
      </c>
      <c r="B47" s="50"/>
      <c r="C47" s="50"/>
      <c r="D47" s="51"/>
      <c r="F47" s="47"/>
    </row>
    <row r="48" spans="1:6" s="35" customFormat="1" ht="15.75" thickBot="1" x14ac:dyDescent="0.3">
      <c r="A48" s="52" t="s">
        <v>22</v>
      </c>
      <c r="B48" s="52"/>
      <c r="C48" s="53"/>
      <c r="D48" s="54"/>
      <c r="F48" s="48"/>
    </row>
    <row r="49" spans="1:6" s="35" customFormat="1" ht="15" x14ac:dyDescent="0.25">
      <c r="A49" s="36"/>
      <c r="B49" s="36"/>
      <c r="C49" s="37"/>
      <c r="D49" s="38"/>
      <c r="F49" s="39"/>
    </row>
    <row r="50" spans="1:6" hidden="1" x14ac:dyDescent="0.2">
      <c r="A50" s="40" t="s">
        <v>23</v>
      </c>
      <c r="B50" s="40" t="s">
        <v>24</v>
      </c>
      <c r="C50" s="41"/>
    </row>
    <row r="51" spans="1:6" hidden="1" x14ac:dyDescent="0.2">
      <c r="A51" s="42" t="s">
        <v>63</v>
      </c>
      <c r="B51" s="10" t="s">
        <v>25</v>
      </c>
    </row>
    <row r="52" spans="1:6" hidden="1" x14ac:dyDescent="0.2">
      <c r="A52" s="42" t="s">
        <v>26</v>
      </c>
      <c r="B52" s="42" t="s">
        <v>63</v>
      </c>
    </row>
    <row r="53" spans="1:6" hidden="1" x14ac:dyDescent="0.2">
      <c r="A53" s="42" t="s">
        <v>27</v>
      </c>
      <c r="B53" s="42" t="s">
        <v>26</v>
      </c>
    </row>
    <row r="54" spans="1:6" hidden="1" x14ac:dyDescent="0.2">
      <c r="A54" s="42" t="s">
        <v>28</v>
      </c>
      <c r="B54" s="42" t="s">
        <v>27</v>
      </c>
    </row>
    <row r="55" spans="1:6" hidden="1" x14ac:dyDescent="0.2">
      <c r="A55" s="42" t="s">
        <v>29</v>
      </c>
      <c r="B55" s="42" t="s">
        <v>28</v>
      </c>
    </row>
    <row r="56" spans="1:6" hidden="1" x14ac:dyDescent="0.2">
      <c r="A56" s="42" t="s">
        <v>30</v>
      </c>
      <c r="B56" s="42" t="s">
        <v>29</v>
      </c>
    </row>
    <row r="57" spans="1:6" hidden="1" x14ac:dyDescent="0.2">
      <c r="A57" s="42" t="s">
        <v>31</v>
      </c>
      <c r="B57" s="42" t="s">
        <v>30</v>
      </c>
    </row>
    <row r="58" spans="1:6" hidden="1" x14ac:dyDescent="0.2">
      <c r="A58" s="42" t="s">
        <v>32</v>
      </c>
      <c r="B58" s="42" t="s">
        <v>31</v>
      </c>
    </row>
    <row r="59" spans="1:6" hidden="1" x14ac:dyDescent="0.2">
      <c r="A59" s="42" t="s">
        <v>33</v>
      </c>
      <c r="B59" s="42" t="s">
        <v>32</v>
      </c>
    </row>
    <row r="60" spans="1:6" hidden="1" x14ac:dyDescent="0.2">
      <c r="B60" s="42" t="s">
        <v>33</v>
      </c>
    </row>
    <row r="61" spans="1:6" hidden="1" x14ac:dyDescent="0.2"/>
    <row r="62" spans="1:6" ht="15" hidden="1" x14ac:dyDescent="0.25">
      <c r="A62" s="43" t="s">
        <v>50</v>
      </c>
      <c r="B62" s="43" t="s">
        <v>20</v>
      </c>
    </row>
    <row r="63" spans="1:6" hidden="1" x14ac:dyDescent="0.2">
      <c r="A63" s="42" t="s">
        <v>63</v>
      </c>
      <c r="B63" s="9" t="s">
        <v>38</v>
      </c>
    </row>
    <row r="64" spans="1:6" hidden="1" x14ac:dyDescent="0.2">
      <c r="A64" s="42" t="s">
        <v>26</v>
      </c>
      <c r="B64" s="9" t="s">
        <v>40</v>
      </c>
    </row>
    <row r="65" spans="1:2" hidden="1" x14ac:dyDescent="0.2">
      <c r="A65" s="42" t="s">
        <v>27</v>
      </c>
      <c r="B65" s="9" t="s">
        <v>49</v>
      </c>
    </row>
    <row r="66" spans="1:2" hidden="1" x14ac:dyDescent="0.2">
      <c r="A66" s="42" t="s">
        <v>28</v>
      </c>
      <c r="B66" s="9" t="s">
        <v>62</v>
      </c>
    </row>
    <row r="67" spans="1:2" hidden="1" x14ac:dyDescent="0.2">
      <c r="A67" s="42" t="s">
        <v>29</v>
      </c>
      <c r="B67" s="9" t="s">
        <v>54</v>
      </c>
    </row>
    <row r="68" spans="1:2" hidden="1" x14ac:dyDescent="0.2">
      <c r="A68" s="42" t="s">
        <v>30</v>
      </c>
      <c r="B68" s="9" t="s">
        <v>34</v>
      </c>
    </row>
    <row r="69" spans="1:2" hidden="1" x14ac:dyDescent="0.2">
      <c r="A69" s="42" t="s">
        <v>31</v>
      </c>
      <c r="B69" s="9" t="s">
        <v>46</v>
      </c>
    </row>
    <row r="70" spans="1:2" hidden="1" x14ac:dyDescent="0.2">
      <c r="A70" s="42" t="s">
        <v>32</v>
      </c>
      <c r="B70" s="9" t="s">
        <v>60</v>
      </c>
    </row>
    <row r="71" spans="1:2" hidden="1" x14ac:dyDescent="0.2">
      <c r="A71" s="42" t="s">
        <v>33</v>
      </c>
      <c r="B71" s="9" t="s">
        <v>55</v>
      </c>
    </row>
    <row r="72" spans="1:2" hidden="1" x14ac:dyDescent="0.2">
      <c r="B72" s="9" t="s">
        <v>47</v>
      </c>
    </row>
    <row r="73" spans="1:2" hidden="1" x14ac:dyDescent="0.2">
      <c r="B73" s="9" t="s">
        <v>59</v>
      </c>
    </row>
    <row r="74" spans="1:2" hidden="1" x14ac:dyDescent="0.2">
      <c r="B74" s="9" t="s">
        <v>36</v>
      </c>
    </row>
    <row r="75" spans="1:2" hidden="1" x14ac:dyDescent="0.2">
      <c r="B75" s="9" t="s">
        <v>61</v>
      </c>
    </row>
    <row r="76" spans="1:2" hidden="1" x14ac:dyDescent="0.2">
      <c r="B76" s="9" t="s">
        <v>39</v>
      </c>
    </row>
    <row r="77" spans="1:2" hidden="1" x14ac:dyDescent="0.2">
      <c r="B77" s="9" t="s">
        <v>37</v>
      </c>
    </row>
    <row r="78" spans="1:2" hidden="1" x14ac:dyDescent="0.2">
      <c r="B78" s="9" t="s">
        <v>56</v>
      </c>
    </row>
    <row r="79" spans="1:2" hidden="1" x14ac:dyDescent="0.2">
      <c r="B79" s="9" t="s">
        <v>57</v>
      </c>
    </row>
    <row r="80" spans="1:2" hidden="1" x14ac:dyDescent="0.2">
      <c r="B80" s="9" t="s">
        <v>48</v>
      </c>
    </row>
    <row r="81" spans="2:2" hidden="1" x14ac:dyDescent="0.2">
      <c r="B81" s="9" t="s">
        <v>41</v>
      </c>
    </row>
    <row r="82" spans="2:2" hidden="1" x14ac:dyDescent="0.2">
      <c r="B82" s="9" t="s">
        <v>35</v>
      </c>
    </row>
    <row r="83" spans="2:2" hidden="1" x14ac:dyDescent="0.2">
      <c r="B83" s="9" t="s">
        <v>58</v>
      </c>
    </row>
  </sheetData>
  <mergeCells count="50">
    <mergeCell ref="D7:F7"/>
    <mergeCell ref="A1:F1"/>
    <mergeCell ref="A2:F2"/>
    <mergeCell ref="A3:F3"/>
    <mergeCell ref="A4:F4"/>
    <mergeCell ref="D6:F6"/>
    <mergeCell ref="D22:E22"/>
    <mergeCell ref="C8:F13"/>
    <mergeCell ref="A10:B10"/>
    <mergeCell ref="A14:C14"/>
    <mergeCell ref="D14:F14"/>
    <mergeCell ref="D15:E15"/>
    <mergeCell ref="D16:E16"/>
    <mergeCell ref="D17:E17"/>
    <mergeCell ref="D18:E18"/>
    <mergeCell ref="D19:E19"/>
    <mergeCell ref="D20:E20"/>
    <mergeCell ref="D21:E21"/>
    <mergeCell ref="D34:E34"/>
    <mergeCell ref="D23:E23"/>
    <mergeCell ref="D24:E24"/>
    <mergeCell ref="D25:E25"/>
    <mergeCell ref="D26:E26"/>
    <mergeCell ref="D27:E27"/>
    <mergeCell ref="D28:E28"/>
    <mergeCell ref="D29:E29"/>
    <mergeCell ref="D30:E30"/>
    <mergeCell ref="D31:E31"/>
    <mergeCell ref="D32:E32"/>
    <mergeCell ref="D33:E33"/>
    <mergeCell ref="A45:B45"/>
    <mergeCell ref="C45:D45"/>
    <mergeCell ref="D35:E35"/>
    <mergeCell ref="D36:E36"/>
    <mergeCell ref="A37:B40"/>
    <mergeCell ref="D37:E37"/>
    <mergeCell ref="D38:E38"/>
    <mergeCell ref="D39:E39"/>
    <mergeCell ref="D40:F40"/>
    <mergeCell ref="A42:D42"/>
    <mergeCell ref="A43:B43"/>
    <mergeCell ref="C43:D43"/>
    <mergeCell ref="A44:B44"/>
    <mergeCell ref="C44:D44"/>
    <mergeCell ref="A46:B46"/>
    <mergeCell ref="C46:D46"/>
    <mergeCell ref="F46:F48"/>
    <mergeCell ref="A47:D47"/>
    <mergeCell ref="A48:B48"/>
    <mergeCell ref="C48:D48"/>
  </mergeCells>
  <dataValidations count="8">
    <dataValidation allowBlank="1" showInputMessage="1" showErrorMessage="1" promptTitle="ATTENTION :  Meal Reimbursement" prompt="NO MEAL REIMBURSEMENT WHEN:_x000a_a. Travel time is less than 4 hours (departure to return time)_x000a_b. Departure time is after 6 p.m. and return is same evening_x000a_c. Meal included as part of the registration _x000a_Actual cost up to $7 Breakfast, $10 Lunch, $20 Dinner" sqref="B16:B36"/>
    <dataValidation allowBlank="1" showInputMessage="1" showErrorMessage="1" promptTitle="ATTENTION: Meal Reimbursement" prompt="Per the board policy, meal claims/reimbursements shall only be for actual cost of the meal up to the maximum allowable limit (currently $37/day) Meals provided by conference will decrease allowable amount by $7 breakfast,$10 lunch,$20 dinner            " sqref="F16:F36"/>
    <dataValidation type="list" allowBlank="1" showInputMessage="1" showErrorMessage="1" prompt="Please select building." sqref="B12">
      <formula1>$A$51:$A$59</formula1>
    </dataValidation>
    <dataValidation allowBlank="1" showInputMessage="1" showErrorMessage="1" prompt="ATTENTION:_x000a_Mileage submitted must exclude all non-work related travel (i.e. travel to visit family while attending conference)" sqref="D16:E36"/>
    <dataValidation type="list" allowBlank="1" showInputMessage="1" showErrorMessage="1" promptTitle="Building" prompt="Please select the building." sqref="D7:F7">
      <formula1>$A$63:$A$71</formula1>
    </dataValidation>
    <dataValidation type="list" allowBlank="1" showInputMessage="1" showErrorMessage="1" prompt="Please select the delivery option for this payment." sqref="B9">
      <formula1>DeliveryOption</formula1>
    </dataValidation>
    <dataValidation type="list" allowBlank="1" showInputMessage="1" showErrorMessage="1" prompt="Please select the budget authority" sqref="C46:D46">
      <formula1>$B$63:$B$83</formula1>
    </dataValidation>
    <dataValidation type="list" allowBlank="1" showInputMessage="1" showErrorMessage="1" sqref="B8">
      <formula1>$B$51:$B$60</formula1>
    </dataValidation>
  </dataValidations>
  <printOptions horizontalCentered="1"/>
  <pageMargins left="0.25" right="0.25" top="0.5" bottom="0.5" header="0.25" footer="0.5"/>
  <pageSetup scale="88" orientation="portrait" r:id="rId1"/>
  <headerFooter>
    <oddHeader>&amp;R&amp;8updated 01.2020</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xdr:col>
                    <xdr:colOff>1009650</xdr:colOff>
                    <xdr:row>45</xdr:row>
                    <xdr:rowOff>142875</xdr:rowOff>
                  </from>
                  <to>
                    <xdr:col>1</xdr:col>
                    <xdr:colOff>1009650</xdr:colOff>
                    <xdr:row>47</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1</xdr:col>
                    <xdr:colOff>2657475</xdr:colOff>
                    <xdr:row>45</xdr:row>
                    <xdr:rowOff>171450</xdr:rowOff>
                  </from>
                  <to>
                    <xdr:col>1</xdr:col>
                    <xdr:colOff>2657475</xdr:colOff>
                    <xdr:row>46</xdr:row>
                    <xdr:rowOff>200025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xdr:col>
                    <xdr:colOff>1038225</xdr:colOff>
                    <xdr:row>46</xdr:row>
                    <xdr:rowOff>0</xdr:rowOff>
                  </from>
                  <to>
                    <xdr:col>1</xdr:col>
                    <xdr:colOff>1343025</xdr:colOff>
                    <xdr:row>47</xdr:row>
                    <xdr:rowOff>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1</xdr:col>
                    <xdr:colOff>2667000</xdr:colOff>
                    <xdr:row>46</xdr:row>
                    <xdr:rowOff>0</xdr:rowOff>
                  </from>
                  <to>
                    <xdr:col>1</xdr:col>
                    <xdr:colOff>2971800</xdr:colOff>
                    <xdr:row>47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School District of Holmen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sdhsuper</dc:creator>
  <cp:lastModifiedBy>Stacy Owen</cp:lastModifiedBy>
  <cp:lastPrinted>2017-12-15T14:44:21Z</cp:lastPrinted>
  <dcterms:created xsi:type="dcterms:W3CDTF">2015-09-28T14:05:44Z</dcterms:created>
  <dcterms:modified xsi:type="dcterms:W3CDTF">2020-09-16T13:48:23Z</dcterms:modified>
</cp:coreProperties>
</file>